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ET2014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<sst xmlns="http://schemas.openxmlformats.org/spreadsheetml/2006/main" count="38" uniqueCount="36">
  <si>
    <t>NOME</t>
  </si>
  <si>
    <t>CARGO</t>
  </si>
  <si>
    <t>ANUÊNIO</t>
  </si>
  <si>
    <t>13. SALÁRIO</t>
  </si>
  <si>
    <t>REMUNERAÇÃO EVENTUAL</t>
  </si>
  <si>
    <t>DESCONTOS OBRIGATÓRIOS</t>
  </si>
  <si>
    <t>CONSELHO REGIONAL DE FONOAUDIOLOGIA - 1A REGIÃO</t>
  </si>
  <si>
    <t>SALÁRIO BASE</t>
  </si>
  <si>
    <t>CONTRIBUIÇÃO PREVIDENCIÁRIA</t>
  </si>
  <si>
    <t>IMPOSTO DE RENDA</t>
  </si>
  <si>
    <t>REMUNERAÇÃO APÓS DESCONTOS OBRIGATÓRIOS</t>
  </si>
  <si>
    <t>96X.X4X.XX7-XX</t>
  </si>
  <si>
    <t>5XX.X1X.2XX-XX</t>
  </si>
  <si>
    <t>XXX.602.2XX-X0</t>
  </si>
  <si>
    <t>0XX.459.XXX-6X</t>
  </si>
  <si>
    <t>6XX.1XX.267-XX</t>
  </si>
  <si>
    <t>XXX.8XX.7X7-X1</t>
  </si>
  <si>
    <t>6XX.0X3.XX7-7X</t>
  </si>
  <si>
    <t>8XX.XXX.50X-9X</t>
  </si>
  <si>
    <t>REMUNERAÇÃO BÁSICA</t>
  </si>
  <si>
    <t>ASS.CONTÁBIL</t>
  </si>
  <si>
    <t>ASS.JURÍDICO</t>
  </si>
  <si>
    <t>ASS. IMPRENSA</t>
  </si>
  <si>
    <t>08X.2X1.02X-00</t>
  </si>
  <si>
    <t>P. TÉC. P24</t>
  </si>
  <si>
    <t>P.ADM. J01</t>
  </si>
  <si>
    <t>CONTADORA S47</t>
  </si>
  <si>
    <t>COOR. ADM.</t>
  </si>
  <si>
    <t>P.TÉC. J06</t>
  </si>
  <si>
    <t>AG. FISCAL P34</t>
  </si>
  <si>
    <t>P. ADM. P33</t>
  </si>
  <si>
    <t>1X4.XXX.X57-07</t>
  </si>
  <si>
    <t>07X.1X1.X77-5X</t>
  </si>
  <si>
    <t>08X.6XX.9X7-6X</t>
  </si>
  <si>
    <t>PLANILHA DE VENCIMENTOS DOS FUNCIONÁRIOS - SETEMBRO/2014</t>
  </si>
  <si>
    <t>ADIANT. REAJ. ACT-2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</si>
</sst>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R$ 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theme="6" tint="-0.499969989061355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35" fillId="33" borderId="12" xfId="0" applyFont="1" applyFill="1" applyBorder="1" applyAlignment="1">
      <alignment horizontal="center" wrapText="1" shrinkToFit="1"/>
    </xf>
    <xf numFmtId="0" fontId="35" fillId="34" borderId="12" xfId="0" applyFont="1" applyFill="1" applyBorder="1" applyAlignment="1">
      <alignment horizontal="center"/>
    </xf>
    <xf numFmtId="0" fontId="35" fillId="35" borderId="12" xfId="0" applyFont="1" applyFill="1" applyBorder="1" applyAlignment="1">
      <alignment horizontal="center" wrapText="1"/>
    </xf>
    <xf numFmtId="0" fontId="36" fillId="36" borderId="13" xfId="0" applyFont="1" applyFill="1" applyBorder="1" applyAlignment="1">
      <alignment/>
    </xf>
    <xf numFmtId="0" fontId="36" fillId="36" borderId="13" xfId="0" applyFont="1" applyFill="1" applyBorder="1" applyAlignment="1">
      <alignment horizontal="center"/>
    </xf>
    <xf numFmtId="173" fontId="36" fillId="36" borderId="13" xfId="0" applyNumberFormat="1" applyFont="1" applyFill="1" applyBorder="1" applyAlignment="1">
      <alignment/>
    </xf>
    <xf numFmtId="0" fontId="36" fillId="10" borderId="13" xfId="0" applyFont="1" applyFill="1" applyBorder="1" applyAlignment="1">
      <alignment/>
    </xf>
    <xf numFmtId="0" fontId="36" fillId="10" borderId="13" xfId="0" applyFont="1" applyFill="1" applyBorder="1" applyAlignment="1">
      <alignment horizontal="center"/>
    </xf>
    <xf numFmtId="173" fontId="36" fillId="10" borderId="13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0" fontId="35" fillId="37" borderId="12" xfId="0" applyFont="1" applyFill="1" applyBorder="1" applyAlignment="1">
      <alignment horizontal="center" wrapText="1"/>
    </xf>
    <xf numFmtId="0" fontId="37" fillId="10" borderId="14" xfId="0" applyFont="1" applyFill="1" applyBorder="1" applyAlignment="1">
      <alignment horizontal="center"/>
    </xf>
    <xf numFmtId="0" fontId="37" fillId="10" borderId="15" xfId="0" applyFont="1" applyFill="1" applyBorder="1" applyAlignment="1">
      <alignment horizontal="center"/>
    </xf>
    <xf numFmtId="0" fontId="37" fillId="10" borderId="16" xfId="0" applyFont="1" applyFill="1" applyBorder="1" applyAlignment="1">
      <alignment horizontal="center"/>
    </xf>
    <xf numFmtId="0" fontId="37" fillId="10" borderId="10" xfId="0" applyFont="1" applyFill="1" applyBorder="1" applyAlignment="1">
      <alignment horizontal="center"/>
    </xf>
    <xf numFmtId="0" fontId="37" fillId="10" borderId="0" xfId="0" applyFont="1" applyFill="1" applyBorder="1" applyAlignment="1">
      <alignment horizontal="center"/>
    </xf>
    <xf numFmtId="0" fontId="37" fillId="10" borderId="11" xfId="0" applyFont="1" applyFill="1" applyBorder="1" applyAlignment="1">
      <alignment horizontal="center"/>
    </xf>
    <xf numFmtId="0" fontId="35" fillId="38" borderId="17" xfId="0" applyFont="1" applyFill="1" applyBorder="1" applyAlignment="1">
      <alignment horizontal="center"/>
    </xf>
    <xf numFmtId="0" fontId="35" fillId="39" borderId="12" xfId="0" applyFont="1" applyFill="1" applyBorder="1" applyAlignment="1">
      <alignment/>
    </xf>
    <xf numFmtId="0" fontId="35" fillId="40" borderId="17" xfId="0" applyFont="1" applyFill="1" applyBorder="1" applyAlignment="1">
      <alignment/>
    </xf>
    <xf numFmtId="0" fontId="35" fillId="41" borderId="18" xfId="0" applyFont="1" applyFill="1" applyBorder="1" applyAlignment="1">
      <alignment horizontal="center"/>
    </xf>
    <xf numFmtId="0" fontId="35" fillId="42" borderId="19" xfId="0" applyFont="1" applyFill="1" applyBorder="1" applyAlignment="1">
      <alignment horizontal="center"/>
    </xf>
    <xf numFmtId="0" fontId="35" fillId="43" borderId="17" xfId="0" applyFont="1" applyFill="1" applyBorder="1" applyAlignment="1">
      <alignment horizontal="center" wrapText="1"/>
    </xf>
    <xf numFmtId="0" fontId="35" fillId="44" borderId="12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I18"/>
  <sheetViews>
    <sheetView showGridLines="0" tabSelected="1" zoomScalePageLayoutView="0" workbookViewId="0" topLeftCell="A1">
      <selection activeCell="H16" sqref="H16"/>
    </sheetView>
  </sheetViews>
  <sheetFormatPr defaultColWidth="9.140625" defaultRowHeight="15"/>
  <cols>
    <col min="1" max="1" width="18.28125" style="0" customWidth="1"/>
    <col min="2" max="2" width="16.140625" style="0" customWidth="1"/>
    <col min="3" max="3" width="15.421875" style="0" customWidth="1"/>
    <col min="4" max="4" width="13.28125" style="0" customWidth="1"/>
    <col min="5" max="5" width="14.421875" style="0" customWidth="1"/>
    <col min="6" max="6" width="14.57421875" style="0" customWidth="1"/>
    <col min="7" max="7" width="17.28125" style="0" customWidth="1"/>
    <col min="8" max="8" width="14.7109375" style="0" customWidth="1"/>
    <col min="9" max="9" width="19.7109375" style="0" customWidth="1"/>
  </cols>
  <sheetData>
    <row r="2" spans="1:9" ht="45.75" customHeight="1">
      <c r="A2" s="15" t="s">
        <v>6</v>
      </c>
      <c r="B2" s="16"/>
      <c r="C2" s="16"/>
      <c r="D2" s="16"/>
      <c r="E2" s="16"/>
      <c r="F2" s="16"/>
      <c r="G2" s="16"/>
      <c r="H2" s="16"/>
      <c r="I2" s="17"/>
    </row>
    <row r="3" spans="1:9" ht="30" customHeight="1">
      <c r="A3" s="18" t="s">
        <v>34</v>
      </c>
      <c r="B3" s="19"/>
      <c r="C3" s="19"/>
      <c r="D3" s="19"/>
      <c r="E3" s="19"/>
      <c r="F3" s="19"/>
      <c r="G3" s="19"/>
      <c r="H3" s="19"/>
      <c r="I3" s="20"/>
    </row>
    <row r="4" spans="1:9" ht="20.25" customHeight="1">
      <c r="A4" s="2"/>
      <c r="B4" s="1"/>
      <c r="C4" s="1"/>
      <c r="D4" s="1"/>
      <c r="E4" s="1"/>
      <c r="F4" s="1"/>
      <c r="G4" s="1"/>
      <c r="H4" s="1"/>
      <c r="I4" s="3"/>
    </row>
    <row r="5" spans="1:9" ht="21.75" customHeight="1">
      <c r="A5" s="21" t="s">
        <v>0</v>
      </c>
      <c r="B5" s="21" t="s">
        <v>1</v>
      </c>
      <c r="C5" s="21" t="s">
        <v>19</v>
      </c>
      <c r="D5" s="23"/>
      <c r="E5" s="24" t="s">
        <v>4</v>
      </c>
      <c r="F5" s="25"/>
      <c r="G5" s="21" t="s">
        <v>5</v>
      </c>
      <c r="H5" s="21"/>
      <c r="I5" s="26" t="s">
        <v>10</v>
      </c>
    </row>
    <row r="6" spans="1:9" ht="30">
      <c r="A6" s="22"/>
      <c r="B6" s="22"/>
      <c r="C6" s="4" t="s">
        <v>7</v>
      </c>
      <c r="D6" s="5" t="s">
        <v>2</v>
      </c>
      <c r="E6" s="5" t="s">
        <v>3</v>
      </c>
      <c r="F6" s="14" t="s">
        <v>35</v>
      </c>
      <c r="G6" s="6" t="s">
        <v>8</v>
      </c>
      <c r="H6" s="6" t="s">
        <v>9</v>
      </c>
      <c r="I6" s="27"/>
    </row>
    <row r="7" spans="1:9" ht="15.75">
      <c r="A7" s="10" t="s">
        <v>12</v>
      </c>
      <c r="B7" s="11" t="s">
        <v>20</v>
      </c>
      <c r="C7" s="12">
        <v>3959.51</v>
      </c>
      <c r="D7" s="12"/>
      <c r="E7" s="12"/>
      <c r="F7" s="12">
        <v>365.57</v>
      </c>
      <c r="G7" s="12">
        <v>482.92</v>
      </c>
      <c r="H7" s="12">
        <v>202.13</v>
      </c>
      <c r="I7" s="12">
        <f>SUM(C7+D7+E7+F7-G7-H7)</f>
        <v>3640.0299999999997</v>
      </c>
    </row>
    <row r="8" spans="1:9" ht="15.75">
      <c r="A8" s="7" t="s">
        <v>13</v>
      </c>
      <c r="B8" s="8" t="s">
        <v>24</v>
      </c>
      <c r="C8" s="9">
        <v>2185.15</v>
      </c>
      <c r="D8" s="9">
        <v>371.47</v>
      </c>
      <c r="E8" s="9"/>
      <c r="F8" s="9">
        <v>201.75</v>
      </c>
      <c r="G8" s="9">
        <v>393.15</v>
      </c>
      <c r="H8" s="9"/>
      <c r="I8" s="9">
        <f>SUM(C8+D8+E8+F8-G8-H8)</f>
        <v>2365.22</v>
      </c>
    </row>
    <row r="9" spans="1:9" ht="15.75">
      <c r="A9" s="10" t="s">
        <v>33</v>
      </c>
      <c r="B9" s="11" t="s">
        <v>25</v>
      </c>
      <c r="C9" s="12">
        <v>968.74</v>
      </c>
      <c r="D9" s="12"/>
      <c r="E9" s="12"/>
      <c r="F9" s="12">
        <v>89.43</v>
      </c>
      <c r="G9" s="12">
        <v>84.65</v>
      </c>
      <c r="H9" s="12"/>
      <c r="I9" s="12">
        <f>SUM(C9+D9+E9+F9-G9-H9)</f>
        <v>973.5200000000001</v>
      </c>
    </row>
    <row r="10" spans="1:9" ht="15.75">
      <c r="A10" s="7" t="s">
        <v>11</v>
      </c>
      <c r="B10" s="8" t="s">
        <v>26</v>
      </c>
      <c r="C10" s="9">
        <v>4928.97</v>
      </c>
      <c r="D10" s="9">
        <v>936.5</v>
      </c>
      <c r="E10" s="13"/>
      <c r="F10" s="9">
        <v>455.08</v>
      </c>
      <c r="G10" s="9">
        <v>482.92</v>
      </c>
      <c r="H10" s="9">
        <v>630.94</v>
      </c>
      <c r="I10" s="9">
        <f>SUM(C10+D10+F11+F10-G10-H10)</f>
        <v>5686.51</v>
      </c>
    </row>
    <row r="11" spans="1:9" ht="15.75">
      <c r="A11" s="10" t="s">
        <v>14</v>
      </c>
      <c r="B11" s="11" t="s">
        <v>21</v>
      </c>
      <c r="C11" s="12">
        <v>5196.86</v>
      </c>
      <c r="D11" s="12"/>
      <c r="E11" s="12"/>
      <c r="F11" s="12">
        <v>479.82</v>
      </c>
      <c r="G11" s="12">
        <v>482.92</v>
      </c>
      <c r="H11" s="12">
        <v>602.13</v>
      </c>
      <c r="I11" s="12">
        <f>SUM(C11+D11+F12+F11-G11-H11)</f>
        <v>5233.209999999999</v>
      </c>
    </row>
    <row r="12" spans="1:9" ht="15.75">
      <c r="A12" s="7" t="s">
        <v>15</v>
      </c>
      <c r="B12" s="8" t="s">
        <v>27</v>
      </c>
      <c r="C12" s="9">
        <v>6948.89</v>
      </c>
      <c r="D12" s="9">
        <v>1389.78</v>
      </c>
      <c r="E12" s="9"/>
      <c r="F12" s="9">
        <v>641.58</v>
      </c>
      <c r="G12" s="9">
        <v>482.92</v>
      </c>
      <c r="H12" s="9">
        <v>1461.2</v>
      </c>
      <c r="I12" s="9">
        <f aca="true" t="shared" si="0" ref="I12:I18">SUM(C12+D12+E12+F12-G12-H12)</f>
        <v>7036.13</v>
      </c>
    </row>
    <row r="13" spans="1:9" ht="15.75">
      <c r="A13" s="10" t="s">
        <v>32</v>
      </c>
      <c r="B13" s="11" t="s">
        <v>28</v>
      </c>
      <c r="C13" s="12">
        <v>1156.13</v>
      </c>
      <c r="D13" s="12"/>
      <c r="E13" s="12"/>
      <c r="F13" s="12">
        <v>106.74</v>
      </c>
      <c r="G13" s="12">
        <v>101.02</v>
      </c>
      <c r="H13" s="12"/>
      <c r="I13" s="12">
        <f t="shared" si="0"/>
        <v>1161.8500000000001</v>
      </c>
    </row>
    <row r="14" spans="1:9" ht="15.75">
      <c r="A14" s="7" t="s">
        <v>23</v>
      </c>
      <c r="B14" s="8" t="s">
        <v>28</v>
      </c>
      <c r="C14" s="9">
        <v>1156.13</v>
      </c>
      <c r="D14" s="9"/>
      <c r="E14" s="9"/>
      <c r="F14" s="9">
        <v>106.74</v>
      </c>
      <c r="G14" s="9">
        <v>101.02</v>
      </c>
      <c r="H14" s="9"/>
      <c r="I14" s="9">
        <f t="shared" si="0"/>
        <v>1161.8500000000001</v>
      </c>
    </row>
    <row r="15" spans="1:9" ht="15.75">
      <c r="A15" s="10" t="s">
        <v>16</v>
      </c>
      <c r="B15" s="11" t="s">
        <v>29</v>
      </c>
      <c r="C15" s="12">
        <v>3112.28</v>
      </c>
      <c r="D15" s="12">
        <v>373.45</v>
      </c>
      <c r="E15" s="12"/>
      <c r="F15" s="12">
        <v>287.35</v>
      </c>
      <c r="G15" s="12">
        <v>415.03</v>
      </c>
      <c r="H15" s="12">
        <v>168.68</v>
      </c>
      <c r="I15" s="12">
        <f t="shared" si="0"/>
        <v>3189.3700000000003</v>
      </c>
    </row>
    <row r="16" spans="1:9" ht="15.75">
      <c r="A16" s="7" t="s">
        <v>17</v>
      </c>
      <c r="B16" s="8" t="s">
        <v>30</v>
      </c>
      <c r="C16" s="9">
        <v>3004.13</v>
      </c>
      <c r="D16" s="9">
        <v>510.7</v>
      </c>
      <c r="E16" s="9"/>
      <c r="F16" s="9">
        <v>277.37</v>
      </c>
      <c r="G16" s="9">
        <v>417.14</v>
      </c>
      <c r="H16" s="9">
        <v>144.27</v>
      </c>
      <c r="I16" s="9">
        <f t="shared" si="0"/>
        <v>3230.79</v>
      </c>
    </row>
    <row r="17" spans="1:9" ht="15.75">
      <c r="A17" s="10" t="s">
        <v>18</v>
      </c>
      <c r="B17" s="11" t="s">
        <v>22</v>
      </c>
      <c r="C17" s="12">
        <v>4578.19</v>
      </c>
      <c r="D17" s="12"/>
      <c r="E17" s="12"/>
      <c r="F17" s="12">
        <v>422.69</v>
      </c>
      <c r="G17" s="12">
        <v>482.92</v>
      </c>
      <c r="H17" s="12">
        <v>332.71</v>
      </c>
      <c r="I17" s="12">
        <f t="shared" si="0"/>
        <v>4185.249999999999</v>
      </c>
    </row>
    <row r="18" spans="1:9" ht="15.75">
      <c r="A18" s="7" t="s">
        <v>31</v>
      </c>
      <c r="B18" s="8" t="s">
        <v>25</v>
      </c>
      <c r="C18" s="9">
        <v>968.74</v>
      </c>
      <c r="D18" s="9"/>
      <c r="E18" s="9"/>
      <c r="F18" s="9">
        <v>89.44</v>
      </c>
      <c r="G18" s="9">
        <v>84.65</v>
      </c>
      <c r="H18" s="9"/>
      <c r="I18" s="9">
        <f t="shared" si="0"/>
        <v>973.5300000000001</v>
      </c>
    </row>
  </sheetData>
  <sheetProtection/>
  <mergeCells count="8">
    <mergeCell ref="A2:I2"/>
    <mergeCell ref="A3:I3"/>
    <mergeCell ref="A5:A6"/>
    <mergeCell ref="B5:B6"/>
    <mergeCell ref="C5:D5"/>
    <mergeCell ref="E5:F5"/>
    <mergeCell ref="G5:H5"/>
    <mergeCell ref="I5:I6"/>
  </mergeCells>
  <conditionalFormatting sqref="D6">
    <cfRule type="dataBar" priority="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{6f82f3e7-f9f3-4f09-a9ac-11f13dfb041e}</x14:id>
        </ext>
      </extLst>
    </cfRule>
  </conditionalFormatting>
  <conditionalFormatting sqref="A5:E6 F6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{31b47370-d836-49ba-9a10-9ab01b0ed085}</x14:id>
        </ext>
      </extLst>
    </cfRule>
  </conditionalFormatting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f82f3e7-f9f3-4f09-a9ac-11f13dfb04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</xm:sqref>
        </x14:conditionalFormatting>
        <x14:conditionalFormatting xmlns:xm="http://schemas.microsoft.com/office/excel/2006/main">
          <x14:cfRule type="dataBar" id="{31b47370-d836-49ba-9a10-9ab01b0ed0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A5:E6 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Elizabeth</cp:lastModifiedBy>
  <cp:lastPrinted>2013-06-27T17:27:14Z</cp:lastPrinted>
  <dcterms:created xsi:type="dcterms:W3CDTF">2013-06-27T17:19:37Z</dcterms:created>
  <dcterms:modified xsi:type="dcterms:W3CDTF">2016-02-15T14:05:39Z</dcterms:modified>
  <cp:category/>
  <cp:version/>
  <cp:contentType/>
  <cp:contentStatus/>
</cp:coreProperties>
</file>